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44525"/>
</workbook>
</file>

<file path=xl/calcChain.xml><?xml version="1.0" encoding="utf-8"?>
<calcChain xmlns="http://schemas.openxmlformats.org/spreadsheetml/2006/main">
  <c r="C221" i="2" l="1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C230" i="2"/>
  <c r="D230" i="2" s="1"/>
  <c r="C231" i="2"/>
  <c r="D231" i="2" s="1"/>
  <c r="C220" i="2"/>
  <c r="D220" i="2" s="1"/>
  <c r="D229" i="2"/>
  <c r="C212" i="2"/>
  <c r="D212" i="2" s="1"/>
  <c r="C208" i="2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D208" i="2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C144" i="2"/>
  <c r="C145" i="2"/>
  <c r="C146" i="2"/>
  <c r="D146" i="2" s="1"/>
  <c r="C147" i="2"/>
  <c r="C148" i="2"/>
  <c r="D148" i="2" s="1"/>
  <c r="C149" i="2"/>
  <c r="C150" i="2"/>
  <c r="D150" i="2" s="1"/>
  <c r="C151" i="2"/>
  <c r="C152" i="2"/>
  <c r="C153" i="2"/>
  <c r="C142" i="2"/>
  <c r="D142" i="2" s="1"/>
  <c r="C130" i="2"/>
  <c r="D130" i="2" s="1"/>
  <c r="C131" i="2"/>
  <c r="C132" i="2"/>
  <c r="C133" i="2"/>
  <c r="D133" i="2" s="1"/>
  <c r="C134" i="2"/>
  <c r="C135" i="2"/>
  <c r="C136" i="2"/>
  <c r="C137" i="2"/>
  <c r="D137" i="2" s="1"/>
  <c r="C138" i="2"/>
  <c r="C139" i="2"/>
  <c r="D139" i="2" s="1"/>
  <c r="C140" i="2"/>
  <c r="C129" i="2"/>
  <c r="D129" i="2" s="1"/>
  <c r="C121" i="2"/>
  <c r="D121" i="2" s="1"/>
  <c r="C122" i="2"/>
  <c r="C123" i="2"/>
  <c r="C124" i="2"/>
  <c r="D124" i="2" s="1"/>
  <c r="F124" i="2" s="1"/>
  <c r="G124" i="2" s="1"/>
  <c r="C125" i="2"/>
  <c r="D125" i="2" s="1"/>
  <c r="C126" i="2"/>
  <c r="C127" i="2"/>
  <c r="C117" i="2"/>
  <c r="D117" i="2" s="1"/>
  <c r="C118" i="2"/>
  <c r="C119" i="2"/>
  <c r="C120" i="2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3" i="2"/>
  <c r="D152" i="2"/>
  <c r="D151" i="2"/>
  <c r="D149" i="2"/>
  <c r="D147" i="2"/>
  <c r="D145" i="2"/>
  <c r="D144" i="2"/>
  <c r="D143" i="2"/>
  <c r="D140" i="2"/>
  <c r="D138" i="2"/>
  <c r="D136" i="2"/>
  <c r="D135" i="2"/>
  <c r="D134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F30" i="2" s="1"/>
  <c r="G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F35" i="2" s="1"/>
  <c r="G35" i="2" s="1"/>
  <c r="C36" i="2"/>
  <c r="D36" i="2" s="1"/>
  <c r="F36" i="2" s="1"/>
  <c r="G36" i="2" s="1"/>
  <c r="C38" i="2"/>
  <c r="D38" i="2" s="1"/>
  <c r="C39" i="2"/>
  <c r="D39" i="2" s="1"/>
  <c r="F39" i="2" s="1"/>
  <c r="G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F61" i="2" s="1"/>
  <c r="G61" i="2" s="1"/>
  <c r="C62" i="2"/>
  <c r="D62" i="2" s="1"/>
  <c r="C64" i="2"/>
  <c r="D64" i="2" s="1"/>
  <c r="C65" i="2"/>
  <c r="D65" i="2" s="1"/>
  <c r="F65" i="2" s="1"/>
  <c r="G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F87" i="2" s="1"/>
  <c r="G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F114" i="2" s="1"/>
  <c r="G114" i="2" s="1"/>
  <c r="D118" i="2"/>
  <c r="D119" i="2"/>
  <c r="D120" i="2"/>
  <c r="D122" i="2"/>
  <c r="D123" i="2"/>
  <c r="D126" i="2"/>
  <c r="F126" i="2" s="1"/>
  <c r="G126" i="2" s="1"/>
  <c r="D127" i="2"/>
  <c r="D131" i="2"/>
  <c r="F131" i="2" s="1"/>
  <c r="G131" i="2" s="1"/>
  <c r="D132" i="2"/>
  <c r="F118" i="2" l="1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22" i="2" s="1"/>
  <c r="G222" i="2" s="1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E192" i="2" l="1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182" i="2" l="1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30" i="2" s="1"/>
  <c r="G230" i="2" s="1"/>
  <c r="F217" i="2"/>
  <c r="G217" i="2" s="1"/>
  <c r="E224" i="2"/>
  <c r="F224" i="2" s="1"/>
  <c r="G224" i="2" s="1"/>
  <c r="F211" i="2"/>
  <c r="G211" i="2" s="1"/>
  <c r="E226" i="2"/>
  <c r="F226" i="2" s="1"/>
  <c r="G226" i="2" s="1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28" i="2" s="1"/>
  <c r="G228" i="2" s="1"/>
  <c r="F215" i="2"/>
  <c r="G215" i="2" s="1"/>
  <c r="E216" i="2"/>
  <c r="F203" i="2"/>
  <c r="G203" i="2" s="1"/>
  <c r="E212" i="2"/>
  <c r="F199" i="2"/>
  <c r="G199" i="2" s="1"/>
  <c r="E214" i="2"/>
  <c r="F201" i="2"/>
  <c r="G201" i="2" s="1"/>
  <c r="E225" i="2" l="1"/>
  <c r="F225" i="2" s="1"/>
  <c r="G225" i="2" s="1"/>
  <c r="F212" i="2"/>
  <c r="G212" i="2" s="1"/>
  <c r="E223" i="2"/>
  <c r="F223" i="2" s="1"/>
  <c r="G223" i="2" s="1"/>
  <c r="F210" i="2"/>
  <c r="G210" i="2" s="1"/>
  <c r="E227" i="2"/>
  <c r="F227" i="2" s="1"/>
  <c r="G227" i="2" s="1"/>
  <c r="F214" i="2"/>
  <c r="G214" i="2" s="1"/>
  <c r="E229" i="2"/>
  <c r="F229" i="2" s="1"/>
  <c r="G229" i="2" s="1"/>
  <c r="F216" i="2"/>
  <c r="G216" i="2" s="1"/>
  <c r="E231" i="2"/>
  <c r="F231" i="2" s="1"/>
  <c r="G231" i="2" s="1"/>
  <c r="F218" i="2"/>
  <c r="G218" i="2" s="1"/>
  <c r="E220" i="2"/>
  <c r="F220" i="2" s="1"/>
  <c r="G220" i="2" s="1"/>
  <c r="F207" i="2"/>
  <c r="G207" i="2" s="1"/>
  <c r="E221" i="2"/>
  <c r="F221" i="2" s="1"/>
  <c r="G221" i="2" s="1"/>
  <c r="F208" i="2"/>
  <c r="G208" i="2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<sst xmlns="http://schemas.openxmlformats.org/spreadsheetml/2006/main" count="244" uniqueCount="53">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</sst>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6" fontId="1" fillId="0" borderId="3" xfId="0" applyNumberFormat="1" applyFont="1" applyFill="1" applyBorder="1" applyAlignment="1"/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IV240"/>
  <sheetViews>
    <sheetView tabSelected="1" workbookViewId="0">
      <pane ySplit="5" topLeftCell="A219" activePane="bottomLeft" state="frozen"/>
      <selection pane="bottomLeft" activeCell="B225" sqref="B225"/>
    </sheetView>
  </sheetViews>
  <sheetFormatPr defaultColWidth="8.85546875" defaultRowHeight="11.2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67" t="s">
        <v>20</v>
      </c>
      <c r="B1" s="68"/>
      <c r="C1" s="68"/>
      <c r="D1" s="68"/>
      <c r="E1" s="68"/>
      <c r="F1" s="68"/>
      <c r="G1" s="69"/>
    </row>
    <row r="2" spans="1:10" ht="51" customHeight="1">
      <c r="A2" s="50" t="s">
        <v>0</v>
      </c>
      <c r="B2" s="70" t="s">
        <v>52</v>
      </c>
      <c r="C2" s="71"/>
      <c r="D2" s="72" t="s">
        <v>21</v>
      </c>
      <c r="E2" s="73"/>
      <c r="F2" s="73"/>
      <c r="G2" s="74"/>
    </row>
    <row r="3" spans="1:10" ht="18" customHeight="1">
      <c r="A3" s="51"/>
      <c r="B3" s="52" t="s">
        <v>30</v>
      </c>
      <c r="C3" s="54" t="s">
        <v>51</v>
      </c>
      <c r="D3" s="52" t="s">
        <v>49</v>
      </c>
      <c r="E3" s="56" t="s">
        <v>50</v>
      </c>
      <c r="F3" s="75" t="s">
        <v>24</v>
      </c>
      <c r="G3" s="76"/>
    </row>
    <row r="4" spans="1:10" ht="70.5" customHeight="1">
      <c r="A4" s="51"/>
      <c r="B4" s="53"/>
      <c r="C4" s="55"/>
      <c r="D4" s="53"/>
      <c r="E4" s="57"/>
      <c r="F4" s="37" t="s">
        <v>23</v>
      </c>
      <c r="G4" s="38" t="s">
        <v>22</v>
      </c>
    </row>
    <row r="5" spans="1:10" ht="18" customHeight="1">
      <c r="A5" s="51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58" t="s">
        <v>25</v>
      </c>
      <c r="B6" s="59"/>
      <c r="C6" s="59"/>
      <c r="D6" s="59"/>
      <c r="E6" s="59"/>
      <c r="F6" s="59"/>
      <c r="G6" s="60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61" t="s">
        <v>48</v>
      </c>
      <c r="B11" s="77"/>
      <c r="C11" s="77"/>
      <c r="D11" s="77"/>
      <c r="E11" s="77"/>
      <c r="F11" s="77"/>
      <c r="G11" s="78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61" t="s">
        <v>47</v>
      </c>
      <c r="B24" s="77"/>
      <c r="C24" s="77"/>
      <c r="D24" s="77"/>
      <c r="E24" s="77"/>
      <c r="F24" s="77"/>
      <c r="G24" s="78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64" t="s">
        <v>46</v>
      </c>
      <c r="B37" s="79"/>
      <c r="C37" s="79"/>
      <c r="D37" s="79"/>
      <c r="E37" s="79"/>
      <c r="F37" s="79"/>
      <c r="G37" s="80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64" t="s">
        <v>45</v>
      </c>
      <c r="B50" s="65"/>
      <c r="C50" s="65"/>
      <c r="D50" s="65"/>
      <c r="E50" s="65"/>
      <c r="F50" s="65"/>
      <c r="G50" s="66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61" t="s">
        <v>44</v>
      </c>
      <c r="B63" s="62"/>
      <c r="C63" s="62"/>
      <c r="D63" s="62"/>
      <c r="E63" s="62"/>
      <c r="F63" s="62"/>
      <c r="G63" s="63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64" t="s">
        <v>43</v>
      </c>
      <c r="B76" s="65"/>
      <c r="C76" s="65"/>
      <c r="D76" s="65"/>
      <c r="E76" s="65"/>
      <c r="F76" s="65"/>
      <c r="G76" s="66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64" t="s">
        <v>42</v>
      </c>
      <c r="B89" s="65"/>
      <c r="C89" s="65"/>
      <c r="D89" s="65"/>
      <c r="E89" s="65"/>
      <c r="F89" s="65"/>
      <c r="G89" s="66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64" t="s">
        <v>41</v>
      </c>
      <c r="B102" s="65"/>
      <c r="C102" s="65"/>
      <c r="D102" s="65"/>
      <c r="E102" s="65"/>
      <c r="F102" s="65"/>
      <c r="G102" s="66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64" t="s">
        <v>40</v>
      </c>
      <c r="B115" s="65"/>
      <c r="C115" s="65"/>
      <c r="D115" s="65"/>
      <c r="E115" s="65"/>
      <c r="F115" s="65"/>
      <c r="G115" s="66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64" t="s">
        <v>39</v>
      </c>
      <c r="B128" s="65"/>
      <c r="C128" s="65"/>
      <c r="D128" s="65"/>
      <c r="E128" s="65"/>
      <c r="F128" s="65"/>
      <c r="G128" s="66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64" t="s">
        <v>38</v>
      </c>
      <c r="B141" s="65"/>
      <c r="C141" s="65"/>
      <c r="D141" s="65"/>
      <c r="E141" s="65"/>
      <c r="F141" s="65"/>
      <c r="G141" s="66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64" t="s">
        <v>37</v>
      </c>
      <c r="B154" s="65"/>
      <c r="C154" s="65"/>
      <c r="D154" s="65"/>
      <c r="E154" s="65"/>
      <c r="F154" s="65"/>
      <c r="G154" s="66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61" t="s">
        <v>36</v>
      </c>
      <c r="B167" s="62"/>
      <c r="C167" s="62"/>
      <c r="D167" s="62"/>
      <c r="E167" s="62"/>
      <c r="F167" s="62"/>
      <c r="G167" s="63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61" t="s">
        <v>35</v>
      </c>
      <c r="B180" s="62"/>
      <c r="C180" s="62"/>
      <c r="D180" s="62"/>
      <c r="E180" s="62"/>
      <c r="F180" s="62"/>
      <c r="G180" s="63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61" t="s">
        <v>34</v>
      </c>
      <c r="B193" s="62"/>
      <c r="C193" s="62"/>
      <c r="D193" s="62"/>
      <c r="E193" s="62"/>
      <c r="F193" s="62"/>
      <c r="G193" s="63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61" t="s">
        <v>33</v>
      </c>
      <c r="B206" s="62"/>
      <c r="C206" s="62"/>
      <c r="D206" s="62"/>
      <c r="E206" s="62"/>
      <c r="F206" s="62"/>
      <c r="G206" s="63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61" t="s">
        <v>32</v>
      </c>
      <c r="B219" s="62"/>
      <c r="C219" s="62"/>
      <c r="D219" s="62"/>
      <c r="E219" s="62"/>
      <c r="F219" s="62"/>
      <c r="G219" s="63"/>
    </row>
    <row r="220" spans="1:12" ht="13.5" customHeight="1">
      <c r="A220" s="21" t="s">
        <v>4</v>
      </c>
      <c r="B220" s="48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5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30"/>
    </row>
    <row r="223" spans="1:12" ht="13.5" customHeight="1">
      <c r="A223" s="21" t="s">
        <v>7</v>
      </c>
      <c r="B223" s="45">
        <v>102.6</v>
      </c>
      <c r="C223" s="4">
        <f t="shared" si="72"/>
        <v>0.48971596474045587</v>
      </c>
      <c r="D223" s="3">
        <f t="shared" si="75"/>
        <v>0.3672869735553419</v>
      </c>
      <c r="E223" s="2">
        <f t="shared" si="76"/>
        <v>0.5</v>
      </c>
      <c r="F223" s="3">
        <f t="shared" si="73"/>
        <v>0.8672869735553419</v>
      </c>
      <c r="G223" s="4">
        <f t="shared" si="74"/>
        <v>1.0086728697355534</v>
      </c>
    </row>
    <row r="224" spans="1:12" ht="13.5" customHeight="1">
      <c r="A224" s="21" t="s">
        <v>1</v>
      </c>
      <c r="B224" s="45">
        <v>102.7</v>
      </c>
      <c r="C224" s="4">
        <f t="shared" si="72"/>
        <v>0.58765915768854704</v>
      </c>
      <c r="D224" s="3">
        <f t="shared" si="75"/>
        <v>0.44074436826641028</v>
      </c>
      <c r="E224" s="2">
        <f t="shared" si="76"/>
        <v>0.625</v>
      </c>
      <c r="F224" s="3">
        <f t="shared" si="73"/>
        <v>1.0657443682664103</v>
      </c>
      <c r="G224" s="4">
        <f t="shared" si="74"/>
        <v>1.0106574436826641</v>
      </c>
    </row>
    <row r="225" spans="1:12" ht="13.5" customHeight="1">
      <c r="A225" s="21" t="s">
        <v>8</v>
      </c>
      <c r="B225" s="45">
        <v>102.7</v>
      </c>
      <c r="C225" s="4">
        <f t="shared" si="72"/>
        <v>0.58765915768854704</v>
      </c>
      <c r="D225" s="3">
        <f>0.75*C225</f>
        <v>0.44074436826641028</v>
      </c>
      <c r="E225" s="2">
        <f t="shared" si="76"/>
        <v>0.75</v>
      </c>
      <c r="F225" s="3">
        <f t="shared" si="73"/>
        <v>1.1907443682664103</v>
      </c>
      <c r="G225" s="4">
        <f t="shared" si="74"/>
        <v>1.0119074436826641</v>
      </c>
    </row>
    <row r="226" spans="1:12" ht="13.5" customHeight="1">
      <c r="A226" s="21" t="s">
        <v>9</v>
      </c>
      <c r="B226" s="45"/>
      <c r="C226" s="29">
        <f t="shared" si="72"/>
        <v>-100</v>
      </c>
      <c r="D226" s="27">
        <f t="shared" ref="D226:D231" si="77">0.75*C226</f>
        <v>-75</v>
      </c>
      <c r="E226" s="28">
        <f t="shared" si="76"/>
        <v>0.875</v>
      </c>
      <c r="F226" s="27">
        <f t="shared" si="73"/>
        <v>-74.125</v>
      </c>
      <c r="G226" s="29">
        <f t="shared" si="74"/>
        <v>0.25875000000000004</v>
      </c>
    </row>
    <row r="227" spans="1:12" ht="13.5" customHeight="1">
      <c r="A227" s="21" t="s">
        <v>10</v>
      </c>
      <c r="B227" s="45"/>
      <c r="C227" s="29">
        <f t="shared" si="72"/>
        <v>-100</v>
      </c>
      <c r="D227" s="27">
        <f t="shared" si="77"/>
        <v>-75</v>
      </c>
      <c r="E227" s="28">
        <f t="shared" si="76"/>
        <v>1</v>
      </c>
      <c r="F227" s="27">
        <f t="shared" si="73"/>
        <v>-74</v>
      </c>
      <c r="G227" s="29">
        <f t="shared" si="74"/>
        <v>0.26</v>
      </c>
    </row>
    <row r="228" spans="1:12" ht="13.5" customHeight="1">
      <c r="A228" s="21" t="s">
        <v>11</v>
      </c>
      <c r="B228" s="45"/>
      <c r="C228" s="29">
        <f t="shared" si="72"/>
        <v>-100</v>
      </c>
      <c r="D228" s="27">
        <f t="shared" si="77"/>
        <v>-75</v>
      </c>
      <c r="E228" s="28">
        <f t="shared" si="76"/>
        <v>1.125</v>
      </c>
      <c r="F228" s="27">
        <f t="shared" si="73"/>
        <v>-73.875</v>
      </c>
      <c r="G228" s="29">
        <f t="shared" si="74"/>
        <v>0.26124999999999998</v>
      </c>
    </row>
    <row r="229" spans="1:12" ht="13.5" customHeight="1">
      <c r="A229" s="21" t="s">
        <v>12</v>
      </c>
      <c r="B229" s="45"/>
      <c r="C229" s="29">
        <f t="shared" si="72"/>
        <v>-100</v>
      </c>
      <c r="D229" s="27">
        <f t="shared" si="77"/>
        <v>-75</v>
      </c>
      <c r="E229" s="28">
        <f t="shared" si="76"/>
        <v>1.25</v>
      </c>
      <c r="F229" s="27">
        <f t="shared" si="73"/>
        <v>-73.75</v>
      </c>
      <c r="G229" s="29">
        <f t="shared" si="74"/>
        <v>0.26249999999999996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49" t="s">
        <v>31</v>
      </c>
      <c r="B232" s="49"/>
      <c r="C232" s="49"/>
      <c r="D232" s="49"/>
      <c r="E232" s="49"/>
      <c r="F232" s="49"/>
      <c r="G232" s="49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ITALIA CELERE</cp:lastModifiedBy>
  <cp:lastPrinted>2014-12-12T16:39:59Z</cp:lastPrinted>
  <dcterms:created xsi:type="dcterms:W3CDTF">2001-07-17T15:58:39Z</dcterms:created>
  <dcterms:modified xsi:type="dcterms:W3CDTF">2019-07-17T15:07:24Z</dcterms:modified>
</cp:coreProperties>
</file>